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S:\3 Amenagement durable\Transition énergétique\1 - SUIVI PROJET\ACTIONS PNR\6 - SOBRIETE\Culture et transition énergetique\"/>
    </mc:Choice>
  </mc:AlternateContent>
  <xr:revisionPtr revIDLastSave="0" documentId="13_ncr:1_{561B524A-2FD7-4371-8A63-F3FF2BBFA46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PGF" sheetId="1" r:id="rId1"/>
    <sheet name="Consignes" sheetId="2" r:id="rId2"/>
  </sheets>
  <calcPr calcId="191029"/>
</workbook>
</file>

<file path=xl/calcChain.xml><?xml version="1.0" encoding="utf-8"?>
<calcChain xmlns="http://schemas.openxmlformats.org/spreadsheetml/2006/main">
  <c r="F13" i="1" l="1"/>
  <c r="F23" i="1"/>
  <c r="F22" i="1"/>
  <c r="F21" i="1"/>
  <c r="F20" i="1"/>
  <c r="F19" i="1"/>
  <c r="F18" i="1"/>
  <c r="F12" i="1"/>
  <c r="F11" i="1"/>
  <c r="F10" i="1"/>
  <c r="F9" i="1"/>
  <c r="F8" i="1"/>
  <c r="F7" i="1"/>
  <c r="F15" i="1" l="1"/>
  <c r="F24" i="1"/>
  <c r="F27" i="1"/>
</calcChain>
</file>

<file path=xl/sharedStrings.xml><?xml version="1.0" encoding="utf-8"?>
<sst xmlns="http://schemas.openxmlformats.org/spreadsheetml/2006/main" count="76" uniqueCount="59">
  <si>
    <t>DPGF – Animation d’ateliers radiophoniques jeunesse et mise en place d’une gouvernance jeune</t>
  </si>
  <si>
    <t>Les prix sont réputés TOUT COMPRIS : préparation, coordination, déplacements, petit matériel/consommables, captation/prise de son, postproduction/montage, exports, transferts de fichiers, etc. Aucun frais ne fera l’objet d’une facturation séparée.</t>
  </si>
  <si>
    <t>En cas de candidature en groupement : un DPGF UNIQUE est remis pour l’ensemble de l’offre (porté par le mandataire). La répartition interne est décrite dans le mémoire technique.</t>
  </si>
  <si>
    <t>N°</t>
  </si>
  <si>
    <t>Désignation</t>
  </si>
  <si>
    <t>Unité</t>
  </si>
  <si>
    <t>Quantité</t>
  </si>
  <si>
    <t>Prix unitaire HT (€)</t>
  </si>
  <si>
    <t>Montant HT (€)</t>
  </si>
  <si>
    <t>Observations</t>
  </si>
  <si>
    <t>MISSION 1 — Ateliers radiophoniques jeunesse (animation + production)</t>
  </si>
  <si>
    <t>M1-1</t>
  </si>
  <si>
    <t>Temps de préparation ateliers + cadre éthique : conception pédagogique, adaptation aux publics, protocole de collecte, droits mineurs/consentements/autorisation voix-image, supports.</t>
  </si>
  <si>
    <t>jour</t>
  </si>
  <si>
    <t>Quantité à proposer</t>
  </si>
  <si>
    <t>M1-2</t>
  </si>
  <si>
    <t>Séance atelier radio (animation + accompagnement).</t>
  </si>
  <si>
    <t>séance</t>
  </si>
  <si>
    <t>M1-3</t>
  </si>
  <si>
    <t>Séance terrain / prise de son (interviews, micro-trottoirs, paysages sonores).</t>
  </si>
  <si>
    <t>M1-4</t>
  </si>
  <si>
    <t>Séance écoute / restitution intermédiaire (écoute partagée, mise en récit, valorisation au fil de l’eau).</t>
  </si>
  <si>
    <t>M1-5</t>
  </si>
  <si>
    <t>Montage / postproduction audio (nettoyage, montage, mixage, exports).</t>
  </si>
  <si>
    <t>M1-6</t>
  </si>
  <si>
    <t>Livraison des productions finalisées + organisation des fichiers (nomenclature, exports, dépôt/partage selon protocole Parc).</t>
  </si>
  <si>
    <t>forfait</t>
  </si>
  <si>
    <t/>
  </si>
  <si>
    <t>MISSION 2 — Gouvernance jeune + coordination globale (incluant articulation inter-marchés) + bilans</t>
  </si>
  <si>
    <t>M2-1</t>
  </si>
  <si>
    <t>M2-2</t>
  </si>
  <si>
    <t>Présence requise</t>
  </si>
  <si>
    <t>M2-3</t>
  </si>
  <si>
    <t>Deux réunions de lancement (animation culturelle – automne 2026) : préparation + présence.</t>
  </si>
  <si>
    <t>M2-4</t>
  </si>
  <si>
    <t>réunion</t>
  </si>
  <si>
    <t>M2-5</t>
  </si>
  <si>
    <t>Gouvernance jeune – dispositif complet : mise en place + animation des séances + production des traces (avis, priorisations, notes courtes).</t>
  </si>
  <si>
    <t>M2-6</t>
  </si>
  <si>
    <t>Action « coup de pouce » / passage à l’action (jury jeunes) : préparation et animation des temps dédiés (selon cadrage projet).</t>
  </si>
  <si>
    <t>Bilan(s) et capitalisation : points d’étape + bilan final + indicateurs simples + recommandations.</t>
  </si>
  <si>
    <t>Consignes – DPGF</t>
  </si>
  <si>
    <t>1) Remplir les colonnes Quantité et Prix unitaire HT (les montants HT se calculent automatiquement).</t>
  </si>
  <si>
    <t>2) Les prix sont TOUT COMPRIS (déplacements, petit matériel/consommables, etc.). Aucun frais séparé.</t>
  </si>
  <si>
    <t>3) En cas de groupement : DPGF UNIQUE (porté par le mandataire). Répartition interne dans le mémoire technique.</t>
  </si>
  <si>
    <t>4) Le poste M2-4 regroupe les participations aux instances (COTECH/COPIL) : renseigner le nombre de réunions.</t>
  </si>
  <si>
    <t>5) Les quantités 'à proposer' doivent être justifiées dans le mémoire technique (organisation par zones, productions visées, etc.).</t>
  </si>
  <si>
    <t>Montant TTC (€)</t>
  </si>
  <si>
    <t>TOTAL MISSION 1 TTC</t>
  </si>
  <si>
    <t>TOTAL MISSION 1 HT</t>
  </si>
  <si>
    <t>TOTAL MISSION 2 HT</t>
  </si>
  <si>
    <t>TOTAL MISSION 2 TTC</t>
  </si>
  <si>
    <t>TOTAL OFFRE DE BASE (MISSIONS 1 + 2) HT</t>
  </si>
  <si>
    <t>TOTAL OFFRE DE BASE (MISSIONS 1 + 2) TTC</t>
  </si>
  <si>
    <t>M1-7</t>
  </si>
  <si>
    <t xml:space="preserve">Pour les 5 zones 
Spécificités Collège de Saint Paul + Hub Léo Lagrange (sortie train rouge) </t>
  </si>
  <si>
    <t>Restitution dans l'établissement ou en dehors (évenement) à co-construire en lien si possible avec les artistes de la "mini restitution" insitu en phase de collecte</t>
  </si>
  <si>
    <t>Participation aux instances (COTECH/COPIL) : participation incluant préparation et retours brefs. 2 COTECh et 2 COPIL</t>
  </si>
  <si>
    <t>Coordination générale et articulation inter-marchés : pilotage, planning, relation Parc/structures, calages, réunions d’avancement, coordination avec le marché médiation artistique (restitutions communes, passerelles collecte→résidence, séquences scolaires avec artistes si calées). réunion mensuelle en visio avec le PNRCF et partenaires si nécessaire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</si>
</sst>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scheme val="minor"/>
    </font>
    <font>
      <b/>
      <sz val="14"/>
      <name val="Calibri"/>
    </font>
    <font>
      <i/>
      <sz val="10"/>
      <name val="Calibri"/>
    </font>
    <font>
      <b/>
      <sz val="11"/>
      <color rgb="FFFFFFFF"/>
      <name val="Calibri"/>
    </font>
    <font>
      <sz val="11"/>
      <name val="Calibri"/>
    </font>
    <font>
      <b/>
      <sz val="11"/>
      <name val="Calibri"/>
    </font>
    <font>
      <b/>
      <sz val="12"/>
      <name val="Calibri"/>
    </font>
  </fonts>
  <fills count="6">
    <fill>
      <patternFill patternType="none"/>
    </fill>
    <fill>
      <patternFill patternType="gray125"/>
    </fill>
    <fill>
      <patternFill patternType="solid">
        <fgColor rgb="FF404040"/>
      </patternFill>
    </fill>
    <fill>
      <patternFill patternType="solid">
        <fgColor rgb="FF1F4E79"/>
      </patternFill>
    </fill>
    <fill>
      <patternFill patternType="solid">
        <fgColor rgb="FFD9E1F2"/>
      </patternFill>
    </fill>
    <fill>
      <patternFill patternType="solid">
        <fgColor rgb="FFFFF2CC"/>
      </patternFill>
    </fill>
  </fills>
  <borders count="5">
    <border>
      <left/>
      <right/>
      <top/>
      <bottom/>
      <diagonal/>
    </border>
    <border>
      <left style="thin">
        <color rgb="FFA0A0A0"/>
      </left>
      <right style="thin">
        <color rgb="FFA0A0A0"/>
      </right>
      <top style="thin">
        <color rgb="FFA0A0A0"/>
      </top>
      <bottom style="thin">
        <color rgb="FFA0A0A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0A0A0"/>
      </left>
      <right/>
      <top style="thin">
        <color rgb="FFA0A0A0"/>
      </top>
      <bottom style="thin">
        <color rgb="FFA0A0A0"/>
      </bottom>
      <diagonal/>
    </border>
    <border>
      <left style="thin">
        <color rgb="FFA0A0A0"/>
      </left>
      <right style="thin">
        <color rgb="FFA0A0A0"/>
      </right>
      <top style="thin">
        <color rgb="FFA0A0A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right" vertical="center"/>
    </xf>
    <xf numFmtId="0" fontId="0" fillId="4" borderId="1" xfId="0" applyFill="1" applyBorder="1"/>
    <xf numFmtId="4" fontId="5" fillId="4" borderId="1" xfId="0" applyNumberFormat="1" applyFont="1" applyFill="1" applyBorder="1" applyAlignment="1">
      <alignment horizontal="right" vertical="center"/>
    </xf>
    <xf numFmtId="0" fontId="0" fillId="5" borderId="1" xfId="0" applyFill="1" applyBorder="1"/>
    <xf numFmtId="4" fontId="6" fillId="5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horizontal="left" vertical="top" wrapText="1"/>
    </xf>
    <xf numFmtId="4" fontId="5" fillId="4" borderId="4" xfId="0" applyNumberFormat="1" applyFont="1" applyFill="1" applyBorder="1" applyAlignment="1">
      <alignment horizontal="right" vertical="center"/>
    </xf>
    <xf numFmtId="0" fontId="0" fillId="4" borderId="4" xfId="0" applyFill="1" applyBorder="1"/>
    <xf numFmtId="4" fontId="5" fillId="4" borderId="2" xfId="0" applyNumberFormat="1" applyFont="1" applyFill="1" applyBorder="1" applyAlignment="1">
      <alignment horizontal="right" vertical="center"/>
    </xf>
    <xf numFmtId="0" fontId="0" fillId="4" borderId="2" xfId="0" applyFill="1" applyBorder="1"/>
    <xf numFmtId="0" fontId="6" fillId="5" borderId="1" xfId="0" applyFont="1" applyFill="1" applyBorder="1" applyAlignment="1">
      <alignment horizontal="right" vertical="center"/>
    </xf>
    <xf numFmtId="0" fontId="0" fillId="5" borderId="1" xfId="0" applyFill="1" applyBorder="1"/>
    <xf numFmtId="0" fontId="1" fillId="0" borderId="0" xfId="0" applyFont="1" applyAlignment="1">
      <alignment horizontal="center" vertical="center" wrapText="1"/>
    </xf>
    <xf numFmtId="0" fontId="0" fillId="0" borderId="0" xfId="0"/>
    <xf numFmtId="0" fontId="2" fillId="0" borderId="0" xfId="0" applyFont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/>
    </xf>
    <xf numFmtId="0" fontId="0" fillId="3" borderId="1" xfId="0" applyFill="1" applyBorder="1"/>
    <xf numFmtId="0" fontId="5" fillId="4" borderId="1" xfId="0" applyFont="1" applyFill="1" applyBorder="1" applyAlignment="1">
      <alignment horizontal="right" vertical="center"/>
    </xf>
    <xf numFmtId="0" fontId="0" fillId="4" borderId="1" xfId="0" applyFill="1" applyBorder="1"/>
    <xf numFmtId="0" fontId="0" fillId="4" borderId="3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8"/>
  <sheetViews>
    <sheetView showGridLines="0" tabSelected="1" topLeftCell="A7" workbookViewId="0">
      <selection activeCell="D18" sqref="D18"/>
    </sheetView>
  </sheetViews>
  <sheetFormatPr baseColWidth="10" defaultColWidth="8.85546875" defaultRowHeight="15"/>
  <cols>
    <col min="1" max="1" width="10" customWidth="1"/>
    <col min="2" max="2" width="70" customWidth="1"/>
    <col min="3" max="4" width="12" customWidth="1"/>
    <col min="5" max="5" width="18" customWidth="1"/>
    <col min="6" max="7" width="16" customWidth="1"/>
    <col min="8" max="8" width="28" customWidth="1"/>
  </cols>
  <sheetData>
    <row r="1" spans="1:8" ht="24" customHeight="1">
      <c r="A1" s="18" t="s">
        <v>0</v>
      </c>
      <c r="B1" s="19"/>
      <c r="C1" s="19"/>
      <c r="D1" s="19"/>
      <c r="E1" s="19"/>
      <c r="F1" s="19"/>
      <c r="G1" s="19"/>
      <c r="H1" s="19"/>
    </row>
    <row r="2" spans="1:8" ht="30" customHeight="1">
      <c r="A2" s="20" t="s">
        <v>1</v>
      </c>
      <c r="B2" s="19"/>
      <c r="C2" s="19"/>
      <c r="D2" s="19"/>
      <c r="E2" s="19"/>
      <c r="F2" s="19"/>
      <c r="G2" s="19"/>
      <c r="H2" s="19"/>
    </row>
    <row r="3" spans="1:8" ht="28.15" customHeight="1">
      <c r="A3" s="20" t="s">
        <v>2</v>
      </c>
      <c r="B3" s="19"/>
      <c r="C3" s="19"/>
      <c r="D3" s="19"/>
      <c r="E3" s="19"/>
      <c r="F3" s="19"/>
      <c r="G3" s="19"/>
      <c r="H3" s="19"/>
    </row>
    <row r="5" spans="1:8" ht="19.899999999999999" customHeight="1">
      <c r="A5" s="1" t="s">
        <v>3</v>
      </c>
      <c r="B5" s="1" t="s">
        <v>4</v>
      </c>
      <c r="C5" s="1" t="s">
        <v>5</v>
      </c>
      <c r="D5" s="1" t="s">
        <v>6</v>
      </c>
      <c r="E5" s="1" t="s">
        <v>7</v>
      </c>
      <c r="F5" s="1" t="s">
        <v>8</v>
      </c>
      <c r="G5" s="1" t="s">
        <v>47</v>
      </c>
      <c r="H5" s="1" t="s">
        <v>9</v>
      </c>
    </row>
    <row r="6" spans="1:8" ht="18" customHeight="1">
      <c r="A6" s="21" t="s">
        <v>10</v>
      </c>
      <c r="B6" s="22"/>
      <c r="C6" s="22"/>
      <c r="D6" s="22"/>
      <c r="E6" s="22"/>
      <c r="F6" s="22"/>
      <c r="G6" s="22"/>
      <c r="H6" s="22"/>
    </row>
    <row r="7" spans="1:8" ht="56.25" customHeight="1">
      <c r="A7" s="2" t="s">
        <v>11</v>
      </c>
      <c r="B7" s="3" t="s">
        <v>12</v>
      </c>
      <c r="C7" s="4" t="s">
        <v>13</v>
      </c>
      <c r="D7" s="4"/>
      <c r="E7" s="5"/>
      <c r="F7" s="5" t="str">
        <f t="shared" ref="F7:F11" si="0">IF(OR(D7="",E7=""),"",D7*E7)</f>
        <v/>
      </c>
      <c r="G7" s="5"/>
      <c r="H7" s="3" t="s">
        <v>14</v>
      </c>
    </row>
    <row r="8" spans="1:8" ht="69" customHeight="1">
      <c r="A8" s="2" t="s">
        <v>15</v>
      </c>
      <c r="B8" s="3" t="s">
        <v>16</v>
      </c>
      <c r="C8" s="4" t="s">
        <v>17</v>
      </c>
      <c r="D8" s="4"/>
      <c r="E8" s="5"/>
      <c r="F8" s="5" t="str">
        <f t="shared" si="0"/>
        <v/>
      </c>
      <c r="G8" s="5"/>
      <c r="H8" s="3" t="s">
        <v>55</v>
      </c>
    </row>
    <row r="9" spans="1:8" ht="42" customHeight="1">
      <c r="A9" s="2" t="s">
        <v>18</v>
      </c>
      <c r="B9" s="3" t="s">
        <v>19</v>
      </c>
      <c r="C9" s="4" t="s">
        <v>17</v>
      </c>
      <c r="D9" s="4"/>
      <c r="E9" s="5"/>
      <c r="F9" s="5" t="str">
        <f t="shared" si="0"/>
        <v/>
      </c>
      <c r="G9" s="5"/>
      <c r="H9" s="3" t="s">
        <v>14</v>
      </c>
    </row>
    <row r="10" spans="1:8" ht="42" customHeight="1">
      <c r="A10" s="2" t="s">
        <v>20</v>
      </c>
      <c r="B10" s="3" t="s">
        <v>21</v>
      </c>
      <c r="C10" s="4" t="s">
        <v>17</v>
      </c>
      <c r="D10" s="4"/>
      <c r="E10" s="5"/>
      <c r="F10" s="5" t="str">
        <f t="shared" si="0"/>
        <v/>
      </c>
      <c r="G10" s="5"/>
      <c r="H10" s="3" t="s">
        <v>14</v>
      </c>
    </row>
    <row r="11" spans="1:8" ht="42" customHeight="1">
      <c r="A11" s="2" t="s">
        <v>22</v>
      </c>
      <c r="B11" s="3" t="s">
        <v>23</v>
      </c>
      <c r="C11" s="4" t="s">
        <v>13</v>
      </c>
      <c r="D11" s="4"/>
      <c r="E11" s="5"/>
      <c r="F11" s="5" t="str">
        <f t="shared" si="0"/>
        <v/>
      </c>
      <c r="G11" s="5"/>
      <c r="H11" s="3" t="s">
        <v>14</v>
      </c>
    </row>
    <row r="12" spans="1:8" ht="42" customHeight="1">
      <c r="A12" s="2" t="s">
        <v>24</v>
      </c>
      <c r="B12" s="3" t="s">
        <v>25</v>
      </c>
      <c r="C12" s="4" t="s">
        <v>26</v>
      </c>
      <c r="D12" s="4">
        <v>1</v>
      </c>
      <c r="E12" s="5"/>
      <c r="F12" s="5" t="str">
        <f>IF(OR(D12="",E12=""),"",D12*E12)</f>
        <v/>
      </c>
      <c r="G12" s="5"/>
      <c r="H12" s="3" t="s">
        <v>27</v>
      </c>
    </row>
    <row r="13" spans="1:8" ht="53.25" customHeight="1">
      <c r="A13" s="2" t="s">
        <v>54</v>
      </c>
      <c r="B13" s="3" t="s">
        <v>56</v>
      </c>
      <c r="C13" s="4" t="s">
        <v>26</v>
      </c>
      <c r="D13" s="4">
        <v>1</v>
      </c>
      <c r="E13" s="5"/>
      <c r="F13" s="5" t="str">
        <f>IF(OR(D13="",E13=""),"",D13*E13)</f>
        <v/>
      </c>
      <c r="G13" s="5"/>
      <c r="H13" s="3" t="s">
        <v>27</v>
      </c>
    </row>
    <row r="14" spans="1:8">
      <c r="A14" s="23" t="s">
        <v>49</v>
      </c>
      <c r="B14" s="24"/>
      <c r="C14" s="24"/>
      <c r="D14" s="24"/>
      <c r="E14" s="24"/>
      <c r="F14" s="7"/>
      <c r="G14" s="7"/>
      <c r="H14" s="6"/>
    </row>
    <row r="15" spans="1:8">
      <c r="A15" s="23" t="s">
        <v>48</v>
      </c>
      <c r="B15" s="24"/>
      <c r="C15" s="24"/>
      <c r="D15" s="24"/>
      <c r="E15" s="24"/>
      <c r="F15" s="7">
        <f>SUM(F7:F12)</f>
        <v>0</v>
      </c>
      <c r="G15" s="7"/>
      <c r="H15" s="6"/>
    </row>
    <row r="17" spans="1:8" ht="18" customHeight="1">
      <c r="A17" s="21" t="s">
        <v>28</v>
      </c>
      <c r="B17" s="22"/>
      <c r="C17" s="22"/>
      <c r="D17" s="22"/>
      <c r="E17" s="22"/>
      <c r="F17" s="22"/>
      <c r="G17" s="22"/>
      <c r="H17" s="22"/>
    </row>
    <row r="18" spans="1:8" ht="76.5" customHeight="1">
      <c r="A18" s="2" t="s">
        <v>29</v>
      </c>
      <c r="B18" s="3" t="s">
        <v>58</v>
      </c>
      <c r="C18" s="4" t="s">
        <v>13</v>
      </c>
      <c r="D18" s="4"/>
      <c r="E18" s="5"/>
      <c r="F18" s="5" t="str">
        <f t="shared" ref="F18:F23" si="1">IF(OR(D18="",E18=""),"",D18*E18)</f>
        <v/>
      </c>
      <c r="G18" s="5"/>
      <c r="H18" s="3" t="s">
        <v>14</v>
      </c>
    </row>
    <row r="19" spans="1:8" ht="42" customHeight="1">
      <c r="A19" s="2" t="s">
        <v>30</v>
      </c>
      <c r="B19" s="3" t="s">
        <v>33</v>
      </c>
      <c r="C19" s="4" t="s">
        <v>26</v>
      </c>
      <c r="D19" s="4">
        <v>1</v>
      </c>
      <c r="E19" s="5"/>
      <c r="F19" s="5" t="str">
        <f t="shared" si="1"/>
        <v/>
      </c>
      <c r="G19" s="5"/>
      <c r="H19" s="3" t="s">
        <v>31</v>
      </c>
    </row>
    <row r="20" spans="1:8" ht="42" customHeight="1">
      <c r="A20" s="2" t="s">
        <v>32</v>
      </c>
      <c r="B20" s="3" t="s">
        <v>57</v>
      </c>
      <c r="C20" s="4" t="s">
        <v>35</v>
      </c>
      <c r="D20" s="4">
        <v>3</v>
      </c>
      <c r="E20" s="5"/>
      <c r="F20" s="5" t="str">
        <f t="shared" si="1"/>
        <v/>
      </c>
      <c r="G20" s="5"/>
      <c r="H20" s="3"/>
    </row>
    <row r="21" spans="1:8" ht="42" customHeight="1">
      <c r="A21" s="2" t="s">
        <v>34</v>
      </c>
      <c r="B21" s="3" t="s">
        <v>37</v>
      </c>
      <c r="C21" s="4" t="s">
        <v>17</v>
      </c>
      <c r="D21" s="4"/>
      <c r="E21" s="5"/>
      <c r="F21" s="5" t="str">
        <f t="shared" si="1"/>
        <v/>
      </c>
      <c r="G21" s="5"/>
      <c r="H21" s="3" t="s">
        <v>14</v>
      </c>
    </row>
    <row r="22" spans="1:8" ht="42" customHeight="1">
      <c r="A22" s="2" t="s">
        <v>36</v>
      </c>
      <c r="B22" s="3" t="s">
        <v>39</v>
      </c>
      <c r="C22" s="4" t="s">
        <v>17</v>
      </c>
      <c r="D22" s="4"/>
      <c r="E22" s="5"/>
      <c r="F22" s="5" t="str">
        <f t="shared" si="1"/>
        <v/>
      </c>
      <c r="G22" s="5"/>
      <c r="H22" s="3" t="s">
        <v>14</v>
      </c>
    </row>
    <row r="23" spans="1:8" ht="42" customHeight="1">
      <c r="A23" s="2" t="s">
        <v>38</v>
      </c>
      <c r="B23" s="3" t="s">
        <v>40</v>
      </c>
      <c r="C23" s="4" t="s">
        <v>26</v>
      </c>
      <c r="D23" s="4">
        <v>1</v>
      </c>
      <c r="E23" s="5"/>
      <c r="F23" s="5" t="str">
        <f t="shared" si="1"/>
        <v/>
      </c>
      <c r="G23" s="5"/>
      <c r="H23" s="3" t="s">
        <v>27</v>
      </c>
    </row>
    <row r="24" spans="1:8">
      <c r="A24" s="23" t="s">
        <v>50</v>
      </c>
      <c r="B24" s="24"/>
      <c r="C24" s="24"/>
      <c r="D24" s="24"/>
      <c r="E24" s="24"/>
      <c r="F24" s="12">
        <f>SUM(F18:F23)</f>
        <v>0</v>
      </c>
      <c r="G24" s="12"/>
      <c r="H24" s="13"/>
    </row>
    <row r="25" spans="1:8">
      <c r="A25" s="23" t="s">
        <v>51</v>
      </c>
      <c r="B25" s="24"/>
      <c r="C25" s="24"/>
      <c r="D25" s="24"/>
      <c r="E25" s="25"/>
      <c r="F25" s="14"/>
      <c r="G25" s="14"/>
      <c r="H25" s="15"/>
    </row>
    <row r="27" spans="1:8" ht="15.75">
      <c r="A27" s="16" t="s">
        <v>52</v>
      </c>
      <c r="B27" s="17"/>
      <c r="C27" s="17"/>
      <c r="D27" s="17"/>
      <c r="E27" s="17"/>
      <c r="F27" s="9">
        <f>SUM(F7:F12)+SUM(F18:F23)</f>
        <v>0</v>
      </c>
      <c r="G27" s="9"/>
      <c r="H27" s="8"/>
    </row>
    <row r="28" spans="1:8" ht="15.75">
      <c r="A28" s="16" t="s">
        <v>53</v>
      </c>
      <c r="B28" s="17"/>
      <c r="C28" s="17"/>
      <c r="D28" s="17"/>
      <c r="E28" s="17"/>
      <c r="F28" s="9"/>
      <c r="G28" s="9"/>
      <c r="H28" s="8"/>
    </row>
  </sheetData>
  <mergeCells count="11">
    <mergeCell ref="A28:E28"/>
    <mergeCell ref="A1:H1"/>
    <mergeCell ref="A3:H3"/>
    <mergeCell ref="A6:H6"/>
    <mergeCell ref="A27:E27"/>
    <mergeCell ref="A2:H2"/>
    <mergeCell ref="A25:E25"/>
    <mergeCell ref="A17:H17"/>
    <mergeCell ref="A15:E15"/>
    <mergeCell ref="A14:E14"/>
    <mergeCell ref="A24:E2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showGridLines="0" workbookViewId="0"/>
  </sheetViews>
  <sheetFormatPr baseColWidth="10" defaultColWidth="8.85546875" defaultRowHeight="15"/>
  <cols>
    <col min="1" max="1" width="120" customWidth="1"/>
  </cols>
  <sheetData>
    <row r="1" spans="1:1" ht="22.15" customHeight="1">
      <c r="A1" s="10" t="s">
        <v>41</v>
      </c>
    </row>
    <row r="3" spans="1:1" ht="18" customHeight="1">
      <c r="A3" s="11" t="s">
        <v>42</v>
      </c>
    </row>
    <row r="4" spans="1:1" ht="18" customHeight="1">
      <c r="A4" s="11" t="s">
        <v>43</v>
      </c>
    </row>
    <row r="5" spans="1:1" ht="18" customHeight="1">
      <c r="A5" s="11" t="s">
        <v>44</v>
      </c>
    </row>
    <row r="6" spans="1:1" ht="18" customHeight="1">
      <c r="A6" s="11" t="s">
        <v>45</v>
      </c>
    </row>
    <row r="7" spans="1:1" ht="18" customHeight="1">
      <c r="A7" s="11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DPGF</vt:lpstr>
      <vt:lpstr>Consignes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PNR Corbières-Fenouillèdes</cp:lastModifiedBy>
  <dcterms:modified xsi:type="dcterms:W3CDTF">2026-03-09T06:51:30Z</dcterms:modified>
</cp:coreProperties>
</file>